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cef1.sharepoint.com/sites/ACEFBois-Francs/Documents partages/08_Informatique/Site internet/"/>
    </mc:Choice>
  </mc:AlternateContent>
  <xr:revisionPtr revIDLastSave="34" documentId="14_{B90F32DE-41FE-4575-82B7-025C27025AF9}" xr6:coauthVersionLast="47" xr6:coauthVersionMax="47" xr10:uidLastSave="{B3677391-1EB3-4303-9F7E-0DF5D5494EF7}"/>
  <bookViews>
    <workbookView xWindow="-120" yWindow="-120" windowWidth="29040" windowHeight="15720" xr2:uid="{D5EFEF8D-22D8-449F-893C-0A10670F8E32}"/>
  </bookViews>
  <sheets>
    <sheet name="Feuil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7" i="1" l="1"/>
  <c r="G57" i="1" s="1"/>
  <c r="E57" i="1" s="1"/>
  <c r="O22" i="1"/>
  <c r="F5" i="1" s="1"/>
  <c r="P21" i="1"/>
  <c r="N21" i="1" s="1"/>
  <c r="P20" i="1"/>
  <c r="N20" i="1" s="1"/>
  <c r="P19" i="1"/>
  <c r="N19" i="1" s="1"/>
  <c r="P18" i="1"/>
  <c r="N18" i="1" s="1"/>
  <c r="P17" i="1"/>
  <c r="N17" i="1" s="1"/>
  <c r="P16" i="1"/>
  <c r="N16" i="1" s="1"/>
  <c r="P15" i="1"/>
  <c r="N15" i="1" s="1"/>
  <c r="P14" i="1"/>
  <c r="N14" i="1" s="1"/>
  <c r="P13" i="1"/>
  <c r="N13" i="1" s="1"/>
  <c r="P12" i="1"/>
  <c r="N12" i="1" s="1"/>
  <c r="P11" i="1"/>
  <c r="N11" i="1" s="1"/>
  <c r="P22" i="1" l="1"/>
  <c r="N22" i="1"/>
  <c r="G5" i="1" l="1"/>
  <c r="E5" i="1" s="1"/>
  <c r="F55" i="1"/>
  <c r="G54" i="1"/>
  <c r="E54" i="1" s="1"/>
  <c r="G53" i="1"/>
  <c r="E53" i="1" s="1"/>
  <c r="G52" i="1"/>
  <c r="E52" i="1" s="1"/>
  <c r="G51" i="1"/>
  <c r="E51" i="1" s="1"/>
  <c r="F49" i="1"/>
  <c r="G48" i="1"/>
  <c r="E48" i="1" s="1"/>
  <c r="G47" i="1"/>
  <c r="E47" i="1" s="1"/>
  <c r="G46" i="1"/>
  <c r="E46" i="1" s="1"/>
  <c r="G45" i="1"/>
  <c r="E45" i="1" s="1"/>
  <c r="F43" i="1"/>
  <c r="G42" i="1"/>
  <c r="E42" i="1" s="1"/>
  <c r="G41" i="1"/>
  <c r="E41" i="1" s="1"/>
  <c r="G40" i="1"/>
  <c r="E40" i="1" s="1"/>
  <c r="G39" i="1"/>
  <c r="E39" i="1" s="1"/>
  <c r="F37" i="1"/>
  <c r="G36" i="1"/>
  <c r="F34" i="1"/>
  <c r="G33" i="1"/>
  <c r="E33" i="1" s="1"/>
  <c r="G32" i="1"/>
  <c r="E32" i="1" s="1"/>
  <c r="G31" i="1"/>
  <c r="E31" i="1" s="1"/>
  <c r="G30" i="1"/>
  <c r="E30" i="1" s="1"/>
  <c r="G29" i="1"/>
  <c r="E29" i="1" s="1"/>
  <c r="G28" i="1"/>
  <c r="E28" i="1" s="1"/>
  <c r="F26" i="1"/>
  <c r="G25" i="1"/>
  <c r="E25" i="1" s="1"/>
  <c r="G24" i="1"/>
  <c r="F22" i="1"/>
  <c r="G21" i="1"/>
  <c r="E21" i="1" s="1"/>
  <c r="G20" i="1"/>
  <c r="E20" i="1" s="1"/>
  <c r="G19" i="1"/>
  <c r="E19" i="1" s="1"/>
  <c r="F17" i="1"/>
  <c r="G16" i="1"/>
  <c r="E16" i="1" s="1"/>
  <c r="G15" i="1"/>
  <c r="E15" i="1" s="1"/>
  <c r="G14" i="1"/>
  <c r="E14" i="1" s="1"/>
  <c r="G13" i="1"/>
  <c r="E13" i="1" s="1"/>
  <c r="G12" i="1"/>
  <c r="E12" i="1" s="1"/>
  <c r="G11" i="1"/>
  <c r="E11" i="1" s="1"/>
  <c r="G10" i="1"/>
  <c r="E10" i="1" s="1"/>
  <c r="G9" i="1"/>
  <c r="E9" i="1" s="1"/>
  <c r="L6" i="1"/>
  <c r="L5" i="1"/>
  <c r="L4" i="1"/>
  <c r="L3" i="1"/>
  <c r="G26" i="1" l="1"/>
  <c r="G37" i="1"/>
  <c r="E24" i="1"/>
  <c r="E26" i="1" s="1"/>
  <c r="E34" i="1"/>
  <c r="G22" i="1"/>
  <c r="E22" i="1"/>
  <c r="F56" i="1"/>
  <c r="F58" i="1" s="1"/>
  <c r="F59" i="1" s="1"/>
  <c r="E55" i="1"/>
  <c r="E43" i="1"/>
  <c r="G49" i="1"/>
  <c r="E17" i="1"/>
  <c r="E49" i="1"/>
  <c r="G17" i="1"/>
  <c r="G34" i="1"/>
  <c r="E36" i="1"/>
  <c r="E37" i="1" s="1"/>
  <c r="G55" i="1"/>
  <c r="G43" i="1"/>
  <c r="G56" i="1" l="1"/>
  <c r="G58" i="1" s="1"/>
  <c r="G59" i="1" s="1"/>
  <c r="E56" i="1"/>
  <c r="E58" i="1" s="1"/>
  <c r="E59" i="1" s="1"/>
</calcChain>
</file>

<file path=xl/sharedStrings.xml><?xml version="1.0" encoding="utf-8"?>
<sst xmlns="http://schemas.openxmlformats.org/spreadsheetml/2006/main" count="83" uniqueCount="66">
  <si>
    <t xml:space="preserve">Fréquence </t>
  </si>
  <si>
    <t>Inscrire le montant ici</t>
  </si>
  <si>
    <t>Équivalent par mois</t>
  </si>
  <si>
    <t>REVENUS</t>
  </si>
  <si>
    <t xml:space="preserve"> Semaine</t>
  </si>
  <si>
    <t>Mois</t>
  </si>
  <si>
    <t>Année</t>
  </si>
  <si>
    <t>Semaine</t>
  </si>
  <si>
    <t>2 semaines</t>
  </si>
  <si>
    <t>Total des revenus</t>
  </si>
  <si>
    <t>3 mois</t>
  </si>
  <si>
    <t>DÉPENSES</t>
  </si>
  <si>
    <t>Habitation</t>
  </si>
  <si>
    <t>Loyer/Hypothèque</t>
  </si>
  <si>
    <t>Électricité</t>
  </si>
  <si>
    <t>Cellulaire</t>
  </si>
  <si>
    <t>Forfait télécommunication</t>
  </si>
  <si>
    <t>Taxes municipales/scolaires</t>
  </si>
  <si>
    <t>Assurances</t>
  </si>
  <si>
    <t>Aménagement et réparations</t>
  </si>
  <si>
    <t>Total</t>
  </si>
  <si>
    <t>Alimentation</t>
  </si>
  <si>
    <t>Épicerie</t>
  </si>
  <si>
    <t>Repas aux restaurants</t>
  </si>
  <si>
    <t>Repas à l'école</t>
  </si>
  <si>
    <t>Consommation</t>
  </si>
  <si>
    <t>Tabac</t>
  </si>
  <si>
    <t>Alcool</t>
  </si>
  <si>
    <t>Transport</t>
  </si>
  <si>
    <t>TaxiBus</t>
  </si>
  <si>
    <t>Habillement</t>
  </si>
  <si>
    <t>Loisirs et éducation</t>
  </si>
  <si>
    <t>Netflix,Illico, etc.</t>
  </si>
  <si>
    <t>Vacances</t>
  </si>
  <si>
    <t>Rentrée scolaire/Cours/Garderie</t>
  </si>
  <si>
    <t>Autres (loteries, …)</t>
  </si>
  <si>
    <t>Soins de santé</t>
  </si>
  <si>
    <t>Médicaments</t>
  </si>
  <si>
    <t>Soins personnels</t>
  </si>
  <si>
    <t>Coiffeur</t>
  </si>
  <si>
    <t>Dentiste/Optométriste</t>
  </si>
  <si>
    <t>Divers</t>
  </si>
  <si>
    <t xml:space="preserve">Assurance vie </t>
  </si>
  <si>
    <t>Animaux</t>
  </si>
  <si>
    <t>Entretien ménager</t>
  </si>
  <si>
    <t>Cadeaux</t>
  </si>
  <si>
    <t>Frais bancaires</t>
  </si>
  <si>
    <t>Grand total des dépenses</t>
  </si>
  <si>
    <t>Remboursement de crédit</t>
  </si>
  <si>
    <t>Total des dépenses et crédit</t>
  </si>
  <si>
    <t>Surplus ou déficit</t>
  </si>
  <si>
    <t>Prestations (aide sociale, chômage, RRQ)</t>
  </si>
  <si>
    <t>Conjoint.e (2)</t>
  </si>
  <si>
    <t>PV+ SRG</t>
  </si>
  <si>
    <t xml:space="preserve"> RRQ</t>
  </si>
  <si>
    <t>Allocations canadiennes pour enfant (F)</t>
  </si>
  <si>
    <t xml:space="preserve">Allocation famille Provincial </t>
  </si>
  <si>
    <t>Allocation logement</t>
  </si>
  <si>
    <t>Pension alimentaire</t>
  </si>
  <si>
    <t>Crédit d'impôt de solidarité (TVQ)</t>
  </si>
  <si>
    <t>Essence</t>
  </si>
  <si>
    <t>Entretien et réparations</t>
  </si>
  <si>
    <t xml:space="preserve">Immatriculation </t>
  </si>
  <si>
    <t>Permis</t>
  </si>
  <si>
    <t>Téléphone</t>
  </si>
  <si>
    <t>Famille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</si>
</sst>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#,##0.00\ &quot;$&quot;_);\(#,##0.00\ &quot;$&quot;\)"/>
    <numFmt numFmtId="44" formatCode="_ * #,##0.00_)\ &quot;$&quot;_ ;_ * \(#,##0.00\)\ &quot;$&quot;_ ;_ * &quot;-&quot;??_)\ &quot;$&quot;_ ;_ @_ "/>
    <numFmt numFmtId="164" formatCode="[$-F800]dddd\,\ mmmm\ dd\,\ yyyy"/>
    <numFmt numFmtId="165" formatCode="mmmm"/>
    <numFmt numFmtId="166" formatCode="#,##0.00\ &quot;$&quot;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FreeSans"/>
    </font>
    <font>
      <b/>
      <sz val="12"/>
      <name val="FreeSans"/>
      <family val="2"/>
    </font>
    <font>
      <sz val="12"/>
      <name val="FreeSans"/>
      <family val="2"/>
    </font>
    <font>
      <sz val="10"/>
      <name val="Arial"/>
      <family val="2"/>
    </font>
    <font>
      <sz val="12"/>
      <name val="FreesSans"/>
    </font>
    <font>
      <b/>
      <u/>
      <sz val="10"/>
      <name val="Arial"/>
      <family val="2"/>
    </font>
    <font>
      <i/>
      <sz val="9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40BFB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37269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8" fillId="0" borderId="0"/>
    <xf numFmtId="0" fontId="1" fillId="0" borderId="0"/>
  </cellStyleXfs>
  <cellXfs count="114">
    <xf numFmtId="0" fontId="0" fillId="0" borderId="0" xfId="0"/>
    <xf numFmtId="7" fontId="3" fillId="2" borderId="1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7" fontId="3" fillId="2" borderId="3" xfId="0" applyNumberFormat="1" applyFont="1" applyFill="1" applyBorder="1" applyAlignment="1">
      <alignment horizontal="center"/>
    </xf>
    <xf numFmtId="0" fontId="4" fillId="0" borderId="0" xfId="0" applyFont="1"/>
    <xf numFmtId="0" fontId="3" fillId="0" borderId="0" xfId="0" applyFont="1"/>
    <xf numFmtId="164" fontId="3" fillId="0" borderId="0" xfId="0" applyNumberFormat="1" applyFont="1"/>
    <xf numFmtId="0" fontId="5" fillId="0" borderId="4" xfId="0" applyFont="1" applyBorder="1"/>
    <xf numFmtId="165" fontId="6" fillId="0" borderId="0" xfId="0" applyNumberFormat="1" applyFont="1" applyAlignment="1">
      <alignment horizontal="center" wrapText="1"/>
    </xf>
    <xf numFmtId="165" fontId="6" fillId="0" borderId="5" xfId="0" applyNumberFormat="1" applyFont="1" applyBorder="1" applyAlignment="1">
      <alignment horizontal="center" wrapText="1"/>
    </xf>
    <xf numFmtId="7" fontId="3" fillId="2" borderId="7" xfId="0" applyNumberFormat="1" applyFont="1" applyFill="1" applyBorder="1" applyAlignment="1">
      <alignment horizontal="center"/>
    </xf>
    <xf numFmtId="7" fontId="3" fillId="2" borderId="8" xfId="0" applyNumberFormat="1" applyFont="1" applyFill="1" applyBorder="1" applyAlignment="1">
      <alignment horizontal="center"/>
    </xf>
    <xf numFmtId="0" fontId="7" fillId="0" borderId="4" xfId="0" applyFont="1" applyBorder="1"/>
    <xf numFmtId="166" fontId="9" fillId="3" borderId="9" xfId="1" applyNumberFormat="1" applyFont="1" applyFill="1" applyBorder="1" applyProtection="1">
      <protection locked="0"/>
    </xf>
    <xf numFmtId="7" fontId="9" fillId="0" borderId="5" xfId="1" applyNumberFormat="1" applyFont="1" applyBorder="1" applyProtection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7" fontId="3" fillId="0" borderId="12" xfId="0" applyNumberFormat="1" applyFont="1" applyBorder="1" applyAlignment="1">
      <alignment horizontal="center"/>
    </xf>
    <xf numFmtId="7" fontId="3" fillId="4" borderId="12" xfId="0" applyNumberFormat="1" applyFont="1" applyFill="1" applyBorder="1" applyAlignment="1">
      <alignment horizontal="right"/>
    </xf>
    <xf numFmtId="7" fontId="3" fillId="0" borderId="13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/>
    <xf numFmtId="0" fontId="0" fillId="0" borderId="11" xfId="0" applyBorder="1"/>
    <xf numFmtId="7" fontId="3" fillId="0" borderId="14" xfId="0" applyNumberFormat="1" applyFont="1" applyBorder="1"/>
    <xf numFmtId="7" fontId="3" fillId="3" borderId="14" xfId="0" applyNumberFormat="1" applyFont="1" applyFill="1" applyBorder="1"/>
    <xf numFmtId="7" fontId="3" fillId="0" borderId="15" xfId="0" applyNumberFormat="1" applyFont="1" applyBorder="1"/>
    <xf numFmtId="7" fontId="0" fillId="0" borderId="0" xfId="0" applyNumberFormat="1"/>
    <xf numFmtId="7" fontId="0" fillId="4" borderId="0" xfId="0" applyNumberFormat="1" applyFill="1"/>
    <xf numFmtId="0" fontId="0" fillId="0" borderId="4" xfId="0" applyBorder="1"/>
    <xf numFmtId="0" fontId="10" fillId="0" borderId="0" xfId="0" applyFont="1"/>
    <xf numFmtId="7" fontId="0" fillId="0" borderId="20" xfId="0" applyNumberFormat="1" applyBorder="1"/>
    <xf numFmtId="0" fontId="0" fillId="4" borderId="21" xfId="0" applyFill="1" applyBorder="1"/>
    <xf numFmtId="7" fontId="0" fillId="0" borderId="22" xfId="0" applyNumberFormat="1" applyBorder="1"/>
    <xf numFmtId="7" fontId="0" fillId="0" borderId="23" xfId="0" applyNumberFormat="1" applyBorder="1"/>
    <xf numFmtId="7" fontId="0" fillId="4" borderId="23" xfId="0" applyNumberFormat="1" applyFill="1" applyBorder="1"/>
    <xf numFmtId="7" fontId="0" fillId="0" borderId="24" xfId="0" applyNumberFormat="1" applyBorder="1"/>
    <xf numFmtId="0" fontId="8" fillId="0" borderId="0" xfId="0" applyFont="1"/>
    <xf numFmtId="7" fontId="0" fillId="0" borderId="25" xfId="0" applyNumberFormat="1" applyBorder="1"/>
    <xf numFmtId="0" fontId="0" fillId="0" borderId="10" xfId="0" applyBorder="1"/>
    <xf numFmtId="0" fontId="3" fillId="2" borderId="11" xfId="0" applyFont="1" applyFill="1" applyBorder="1"/>
    <xf numFmtId="0" fontId="0" fillId="0" borderId="26" xfId="0" applyBorder="1"/>
    <xf numFmtId="7" fontId="3" fillId="2" borderId="14" xfId="0" applyNumberFormat="1" applyFont="1" applyFill="1" applyBorder="1"/>
    <xf numFmtId="7" fontId="3" fillId="2" borderId="15" xfId="0" applyNumberFormat="1" applyFont="1" applyFill="1" applyBorder="1"/>
    <xf numFmtId="0" fontId="0" fillId="0" borderId="27" xfId="0" applyBorder="1"/>
    <xf numFmtId="0" fontId="10" fillId="0" borderId="28" xfId="0" applyFont="1" applyBorder="1"/>
    <xf numFmtId="0" fontId="0" fillId="0" borderId="28" xfId="0" applyBorder="1"/>
    <xf numFmtId="7" fontId="0" fillId="0" borderId="29" xfId="0" applyNumberFormat="1" applyBorder="1"/>
    <xf numFmtId="7" fontId="0" fillId="4" borderId="29" xfId="0" applyNumberFormat="1" applyFill="1" applyBorder="1"/>
    <xf numFmtId="7" fontId="0" fillId="0" borderId="30" xfId="0" applyNumberFormat="1" applyBorder="1"/>
    <xf numFmtId="7" fontId="0" fillId="4" borderId="30" xfId="0" applyNumberFormat="1" applyFill="1" applyBorder="1"/>
    <xf numFmtId="7" fontId="0" fillId="4" borderId="31" xfId="0" applyNumberFormat="1" applyFill="1" applyBorder="1"/>
    <xf numFmtId="0" fontId="3" fillId="2" borderId="0" xfId="0" applyFont="1" applyFill="1"/>
    <xf numFmtId="0" fontId="0" fillId="0" borderId="32" xfId="0" applyBorder="1"/>
    <xf numFmtId="7" fontId="3" fillId="2" borderId="31" xfId="0" applyNumberFormat="1" applyFont="1" applyFill="1" applyBorder="1"/>
    <xf numFmtId="0" fontId="0" fillId="0" borderId="33" xfId="0" applyBorder="1"/>
    <xf numFmtId="7" fontId="8" fillId="0" borderId="23" xfId="0" applyNumberFormat="1" applyFont="1" applyBorder="1"/>
    <xf numFmtId="7" fontId="3" fillId="4" borderId="29" xfId="0" applyNumberFormat="1" applyFont="1" applyFill="1" applyBorder="1"/>
    <xf numFmtId="7" fontId="3" fillId="0" borderId="22" xfId="0" applyNumberFormat="1" applyFont="1" applyBorder="1"/>
    <xf numFmtId="7" fontId="8" fillId="0" borderId="30" xfId="0" applyNumberFormat="1" applyFont="1" applyBorder="1"/>
    <xf numFmtId="7" fontId="8" fillId="4" borderId="21" xfId="0" applyNumberFormat="1" applyFont="1" applyFill="1" applyBorder="1"/>
    <xf numFmtId="7" fontId="8" fillId="0" borderId="24" xfId="0" applyNumberFormat="1" applyFont="1" applyBorder="1"/>
    <xf numFmtId="7" fontId="8" fillId="4" borderId="23" xfId="0" applyNumberFormat="1" applyFont="1" applyFill="1" applyBorder="1"/>
    <xf numFmtId="0" fontId="10" fillId="0" borderId="11" xfId="0" applyFont="1" applyBorder="1"/>
    <xf numFmtId="0" fontId="0" fillId="2" borderId="26" xfId="0" applyFill="1" applyBorder="1"/>
    <xf numFmtId="7" fontId="3" fillId="2" borderId="12" xfId="0" applyNumberFormat="1" applyFont="1" applyFill="1" applyBorder="1"/>
    <xf numFmtId="7" fontId="3" fillId="2" borderId="13" xfId="0" applyNumberFormat="1" applyFont="1" applyFill="1" applyBorder="1"/>
    <xf numFmtId="7" fontId="0" fillId="0" borderId="34" xfId="0" applyNumberFormat="1" applyBorder="1"/>
    <xf numFmtId="0" fontId="3" fillId="0" borderId="4" xfId="0" applyFont="1" applyBorder="1"/>
    <xf numFmtId="0" fontId="3" fillId="0" borderId="16" xfId="0" applyFont="1" applyBorder="1"/>
    <xf numFmtId="0" fontId="0" fillId="0" borderId="35" xfId="0" applyBorder="1"/>
    <xf numFmtId="7" fontId="3" fillId="2" borderId="30" xfId="0" applyNumberFormat="1" applyFont="1" applyFill="1" applyBorder="1"/>
    <xf numFmtId="7" fontId="3" fillId="2" borderId="25" xfId="0" applyNumberFormat="1" applyFont="1" applyFill="1" applyBorder="1"/>
    <xf numFmtId="0" fontId="3" fillId="0" borderId="36" xfId="0" applyFont="1" applyBorder="1"/>
    <xf numFmtId="0" fontId="0" fillId="0" borderId="2" xfId="0" applyBorder="1"/>
    <xf numFmtId="0" fontId="0" fillId="0" borderId="3" xfId="0" applyBorder="1"/>
    <xf numFmtId="7" fontId="3" fillId="5" borderId="23" xfId="0" applyNumberFormat="1" applyFont="1" applyFill="1" applyBorder="1"/>
    <xf numFmtId="7" fontId="3" fillId="5" borderId="24" xfId="0" applyNumberFormat="1" applyFont="1" applyFill="1" applyBorder="1"/>
    <xf numFmtId="0" fontId="3" fillId="0" borderId="37" xfId="0" applyFont="1" applyBorder="1"/>
    <xf numFmtId="0" fontId="0" fillId="0" borderId="38" xfId="0" applyBorder="1"/>
    <xf numFmtId="0" fontId="0" fillId="0" borderId="39" xfId="0" applyBorder="1"/>
    <xf numFmtId="0" fontId="11" fillId="0" borderId="0" xfId="0" applyFont="1"/>
    <xf numFmtId="166" fontId="9" fillId="3" borderId="41" xfId="1" applyNumberFormat="1" applyFont="1" applyFill="1" applyBorder="1" applyProtection="1">
      <protection locked="0"/>
    </xf>
    <xf numFmtId="0" fontId="0" fillId="0" borderId="40" xfId="0" applyBorder="1" applyAlignment="1">
      <alignment shrinkToFit="1"/>
    </xf>
    <xf numFmtId="0" fontId="3" fillId="0" borderId="40" xfId="0" applyFont="1" applyBorder="1" applyAlignment="1">
      <alignment shrinkToFit="1"/>
    </xf>
    <xf numFmtId="7" fontId="2" fillId="2" borderId="7" xfId="2" applyNumberFormat="1" applyFont="1" applyFill="1" applyBorder="1" applyAlignment="1">
      <alignment horizontal="center"/>
    </xf>
    <xf numFmtId="7" fontId="2" fillId="2" borderId="8" xfId="2" applyNumberFormat="1" applyFont="1" applyFill="1" applyBorder="1" applyAlignment="1">
      <alignment horizontal="center"/>
    </xf>
    <xf numFmtId="0" fontId="12" fillId="0" borderId="4" xfId="2" applyFont="1" applyBorder="1"/>
    <xf numFmtId="0" fontId="8" fillId="0" borderId="0" xfId="2"/>
    <xf numFmtId="0" fontId="1" fillId="0" borderId="0" xfId="3"/>
    <xf numFmtId="7" fontId="8" fillId="0" borderId="30" xfId="2" applyNumberFormat="1" applyBorder="1"/>
    <xf numFmtId="7" fontId="8" fillId="0" borderId="25" xfId="2" applyNumberFormat="1" applyBorder="1"/>
    <xf numFmtId="0" fontId="8" fillId="0" borderId="4" xfId="2" applyBorder="1"/>
    <xf numFmtId="7" fontId="8" fillId="3" borderId="23" xfId="2" applyNumberFormat="1" applyFill="1" applyBorder="1"/>
    <xf numFmtId="0" fontId="12" fillId="0" borderId="0" xfId="2" applyFont="1"/>
    <xf numFmtId="0" fontId="2" fillId="0" borderId="10" xfId="2" applyFont="1" applyBorder="1"/>
    <xf numFmtId="0" fontId="2" fillId="0" borderId="11" xfId="2" applyFont="1" applyBorder="1"/>
    <xf numFmtId="0" fontId="8" fillId="0" borderId="11" xfId="2" applyBorder="1"/>
    <xf numFmtId="7" fontId="2" fillId="2" borderId="14" xfId="2" applyNumberFormat="1" applyFont="1" applyFill="1" applyBorder="1"/>
    <xf numFmtId="7" fontId="2" fillId="2" borderId="15" xfId="2" applyNumberFormat="1" applyFont="1" applyFill="1" applyBorder="1"/>
    <xf numFmtId="0" fontId="0" fillId="0" borderId="40" xfId="0" applyBorder="1" applyAlignment="1">
      <alignment horizontal="left"/>
    </xf>
    <xf numFmtId="0" fontId="8" fillId="0" borderId="40" xfId="0" applyFont="1" applyBorder="1" applyAlignment="1">
      <alignment horizontal="left"/>
    </xf>
    <xf numFmtId="0" fontId="8" fillId="6" borderId="40" xfId="0" applyFont="1" applyFill="1" applyBorder="1" applyAlignment="1">
      <alignment horizontal="left"/>
    </xf>
    <xf numFmtId="0" fontId="0" fillId="6" borderId="40" xfId="0" applyFill="1" applyBorder="1" applyAlignment="1">
      <alignment horizontal="left"/>
    </xf>
    <xf numFmtId="0" fontId="8" fillId="6" borderId="40" xfId="0" applyFont="1" applyFill="1" applyBorder="1" applyAlignment="1">
      <alignment horizontal="center"/>
    </xf>
    <xf numFmtId="0" fontId="0" fillId="6" borderId="40" xfId="0" applyFill="1" applyBorder="1" applyAlignment="1">
      <alignment horizontal="center"/>
    </xf>
    <xf numFmtId="0" fontId="2" fillId="2" borderId="6" xfId="2" applyFont="1" applyFill="1" applyBorder="1" applyAlignment="1">
      <alignment horizontal="center"/>
    </xf>
    <xf numFmtId="0" fontId="2" fillId="2" borderId="7" xfId="2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0" fillId="0" borderId="42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43" xfId="0" applyBorder="1" applyAlignment="1">
      <alignment horizontal="left"/>
    </xf>
  </cellXfs>
  <cellStyles count="4">
    <cellStyle name="Monétaire" xfId="1" builtinId="4"/>
    <cellStyle name="Normal" xfId="0" builtinId="0"/>
    <cellStyle name="Normal 2" xfId="2" xr:uid="{87D269EC-80AE-40B8-86FD-3EDA32309F1E}"/>
    <cellStyle name="Normal 3" xfId="3" xr:uid="{C42EC083-A308-4221-9E4B-2FAC36BCE2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179295</xdr:colOff>
      <xdr:row>0</xdr:row>
      <xdr:rowOff>0</xdr:rowOff>
    </xdr:from>
    <xdr:to>
      <xdr:col>2</xdr:col>
      <xdr:colOff>256515</xdr:colOff>
      <xdr:row>1</xdr:row>
      <xdr:rowOff>123825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067DE395-D340-44CA-AD89-4E04D9F9E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295" y="0"/>
          <a:ext cx="1039245" cy="457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ACEFBois-Francs/Documents%20partages/01_Intervention/CB/Formulaire/2022-11-24_Grille_Budg_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des revenus"/>
      <sheetName val="Dettes"/>
      <sheetName val="Portrait des actifs"/>
      <sheetName val="Prévisions par postes"/>
      <sheetName val="Feuil1"/>
      <sheetName val="Coût DDM"/>
      <sheetName val="Sécurité alimentaire"/>
      <sheetName val="Calculatrice"/>
      <sheetName val="Liste de clients"/>
      <sheetName val="Formulaire d'inscription"/>
      <sheetName val="Liste"/>
    </sheetNames>
    <sheetDataSet>
      <sheetData sheetId="0"/>
      <sheetData sheetId="1">
        <row r="26">
          <cell r="D26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43D89-1C25-4485-BA55-B87C80019ACE}">
  <dimension ref="A1:P64"/>
  <sheetViews>
    <sheetView tabSelected="1" workbookViewId="0">
      <selection activeCell="O11" sqref="O11"/>
    </sheetView>
  </sheetViews>
  <sheetFormatPr baseColWidth="10" defaultColWidth="11.42578125" defaultRowHeight="15"/>
  <cols>
    <col min="1" max="1" width="3" customWidth="1"/>
    <col min="3" max="3" width="13.5703125" customWidth="1"/>
    <col min="4" max="4" width="0.5703125" customWidth="1"/>
    <col min="5" max="7" width="14.7109375" customWidth="1"/>
    <col min="9" max="9" width="5.85546875" hidden="1" customWidth="1"/>
    <col min="10" max="10" width="14.5703125" customWidth="1"/>
    <col min="11" max="11" width="16.140625" customWidth="1"/>
    <col min="12" max="12" width="18.42578125" customWidth="1"/>
    <col min="13" max="13" width="1.28515625" customWidth="1"/>
    <col min="14" max="14" width="11.42578125" customWidth="1"/>
    <col min="15" max="15" width="12.7109375" customWidth="1"/>
    <col min="16" max="16" width="14.85546875" customWidth="1"/>
  </cols>
  <sheetData>
    <row r="1" spans="1:16" ht="26.25">
      <c r="A1" s="107"/>
      <c r="B1" s="107"/>
      <c r="C1" s="107"/>
      <c r="D1" s="107"/>
      <c r="E1" s="107"/>
      <c r="F1" s="107"/>
      <c r="G1" s="107"/>
      <c r="J1" s="1" t="s">
        <v>0</v>
      </c>
      <c r="K1" s="2" t="s">
        <v>1</v>
      </c>
      <c r="L1" s="3" t="s">
        <v>2</v>
      </c>
    </row>
    <row r="2" spans="1:16" ht="16.5" customHeight="1" thickBot="1">
      <c r="A2" s="4"/>
      <c r="B2" s="5"/>
      <c r="F2" s="6"/>
      <c r="J2" s="7"/>
      <c r="K2" s="8"/>
      <c r="L2" s="9"/>
    </row>
    <row r="3" spans="1:16" ht="16.5" thickBot="1">
      <c r="A3" s="108" t="s">
        <v>3</v>
      </c>
      <c r="B3" s="109"/>
      <c r="C3" s="109"/>
      <c r="D3" s="110"/>
      <c r="E3" s="10" t="s">
        <v>4</v>
      </c>
      <c r="F3" s="10" t="s">
        <v>5</v>
      </c>
      <c r="G3" s="11" t="s">
        <v>6</v>
      </c>
      <c r="J3" s="12" t="s">
        <v>7</v>
      </c>
      <c r="K3" s="13"/>
      <c r="L3" s="14">
        <f>K3*52/12</f>
        <v>0</v>
      </c>
    </row>
    <row r="4" spans="1:16" ht="18.75" customHeight="1" thickBot="1">
      <c r="A4" s="15"/>
      <c r="B4" s="16"/>
      <c r="C4" s="16"/>
      <c r="D4" s="16"/>
      <c r="E4" s="17"/>
      <c r="F4" s="18"/>
      <c r="G4" s="19"/>
      <c r="J4" s="12" t="s">
        <v>8</v>
      </c>
      <c r="K4" s="13"/>
      <c r="L4" s="14">
        <f>K4*26/12</f>
        <v>0</v>
      </c>
    </row>
    <row r="5" spans="1:16" ht="18.75" customHeight="1" thickBot="1">
      <c r="A5" s="20" t="s">
        <v>9</v>
      </c>
      <c r="B5" s="21"/>
      <c r="C5" s="22"/>
      <c r="D5" s="22"/>
      <c r="E5" s="23">
        <f>G5/52</f>
        <v>0</v>
      </c>
      <c r="F5" s="24">
        <f>O22</f>
        <v>0</v>
      </c>
      <c r="G5" s="25">
        <f>SUM(F5*12)</f>
        <v>0</v>
      </c>
      <c r="J5" s="12" t="s">
        <v>10</v>
      </c>
      <c r="K5" s="13"/>
      <c r="L5" s="14">
        <f>K5*4/12</f>
        <v>0</v>
      </c>
    </row>
    <row r="6" spans="1:16" ht="24" customHeight="1" thickBot="1">
      <c r="E6" s="26"/>
      <c r="F6" s="27"/>
      <c r="G6" s="26"/>
      <c r="J6" s="12" t="s">
        <v>6</v>
      </c>
      <c r="K6" s="81"/>
      <c r="L6" s="14">
        <f>K6/12</f>
        <v>0</v>
      </c>
    </row>
    <row r="7" spans="1:16" ht="15.75" thickBot="1">
      <c r="A7" s="108" t="s">
        <v>11</v>
      </c>
      <c r="B7" s="109"/>
      <c r="C7" s="109"/>
      <c r="D7" s="110"/>
      <c r="E7" s="10" t="s">
        <v>7</v>
      </c>
      <c r="F7" s="10" t="s">
        <v>5</v>
      </c>
      <c r="G7" s="11" t="s">
        <v>6</v>
      </c>
      <c r="J7" s="82"/>
      <c r="K7" s="82"/>
      <c r="L7" s="83"/>
      <c r="M7" s="82"/>
      <c r="N7" s="82"/>
    </row>
    <row r="8" spans="1:16">
      <c r="A8" s="28">
        <v>1</v>
      </c>
      <c r="B8" s="29" t="s">
        <v>12</v>
      </c>
      <c r="E8" s="30"/>
      <c r="F8" s="31"/>
      <c r="G8" s="32"/>
    </row>
    <row r="9" spans="1:16" ht="15.75" thickBot="1">
      <c r="A9" s="28">
        <v>2</v>
      </c>
      <c r="B9" t="s">
        <v>13</v>
      </c>
      <c r="C9" s="5"/>
      <c r="E9" s="33">
        <f>G9/52</f>
        <v>0</v>
      </c>
      <c r="F9" s="34"/>
      <c r="G9" s="35">
        <f t="shared" ref="G9:G16" si="0">SUM(F9*12)</f>
        <v>0</v>
      </c>
    </row>
    <row r="10" spans="1:16" ht="16.5" thickBot="1">
      <c r="A10" s="28">
        <v>3</v>
      </c>
      <c r="B10" t="s">
        <v>14</v>
      </c>
      <c r="E10" s="33">
        <f t="shared" ref="E10:E16" si="1">G10/52</f>
        <v>0</v>
      </c>
      <c r="F10" s="34"/>
      <c r="G10" s="35">
        <f t="shared" si="0"/>
        <v>0</v>
      </c>
      <c r="J10" s="105" t="s">
        <v>3</v>
      </c>
      <c r="K10" s="106"/>
      <c r="L10" s="106"/>
      <c r="M10" s="106"/>
      <c r="N10" s="84" t="s">
        <v>4</v>
      </c>
      <c r="O10" s="84" t="s">
        <v>5</v>
      </c>
      <c r="P10" s="85" t="s">
        <v>6</v>
      </c>
    </row>
    <row r="11" spans="1:16">
      <c r="A11" s="28">
        <v>5</v>
      </c>
      <c r="B11" s="36" t="s">
        <v>64</v>
      </c>
      <c r="E11" s="33">
        <f t="shared" si="1"/>
        <v>0</v>
      </c>
      <c r="F11" s="34"/>
      <c r="G11" s="35">
        <f t="shared" si="0"/>
        <v>0</v>
      </c>
      <c r="J11" s="91"/>
      <c r="K11" s="87" t="s">
        <v>51</v>
      </c>
      <c r="L11" s="88"/>
      <c r="M11" s="87"/>
      <c r="N11" s="89">
        <f t="shared" ref="N11:N21" si="2">P11/52</f>
        <v>0</v>
      </c>
      <c r="O11" s="92"/>
      <c r="P11" s="90">
        <f t="shared" ref="P11:P21" si="3">O11*12</f>
        <v>0</v>
      </c>
    </row>
    <row r="12" spans="1:16">
      <c r="A12" s="28">
        <v>6</v>
      </c>
      <c r="B12" t="s">
        <v>15</v>
      </c>
      <c r="E12" s="33">
        <f t="shared" si="1"/>
        <v>0</v>
      </c>
      <c r="F12" s="34"/>
      <c r="G12" s="35">
        <f t="shared" si="0"/>
        <v>0</v>
      </c>
      <c r="J12" s="86" t="s">
        <v>52</v>
      </c>
      <c r="K12" s="87" t="s">
        <v>53</v>
      </c>
      <c r="L12" s="88"/>
      <c r="M12" s="87"/>
      <c r="N12" s="89">
        <f t="shared" si="2"/>
        <v>0</v>
      </c>
      <c r="O12" s="92"/>
      <c r="P12" s="90">
        <f t="shared" si="3"/>
        <v>0</v>
      </c>
    </row>
    <row r="13" spans="1:16">
      <c r="A13" s="28">
        <v>7</v>
      </c>
      <c r="B13" t="s">
        <v>16</v>
      </c>
      <c r="E13" s="33">
        <f t="shared" si="1"/>
        <v>0</v>
      </c>
      <c r="F13" s="34"/>
      <c r="G13" s="35">
        <f t="shared" si="0"/>
        <v>0</v>
      </c>
      <c r="J13" s="91"/>
      <c r="K13" s="87" t="s">
        <v>54</v>
      </c>
      <c r="L13" s="88"/>
      <c r="M13" s="87"/>
      <c r="N13" s="89">
        <f t="shared" si="2"/>
        <v>0</v>
      </c>
      <c r="O13" s="92"/>
      <c r="P13" s="90">
        <f t="shared" si="3"/>
        <v>0</v>
      </c>
    </row>
    <row r="14" spans="1:16">
      <c r="A14" s="28">
        <v>8</v>
      </c>
      <c r="B14" t="s">
        <v>17</v>
      </c>
      <c r="E14" s="33">
        <f t="shared" si="1"/>
        <v>0</v>
      </c>
      <c r="F14" s="34"/>
      <c r="G14" s="35">
        <f t="shared" si="0"/>
        <v>0</v>
      </c>
      <c r="J14" s="86" t="s">
        <v>44</v>
      </c>
      <c r="K14" s="93"/>
      <c r="L14" s="87"/>
      <c r="M14" s="87"/>
      <c r="N14" s="89">
        <f t="shared" si="2"/>
        <v>0</v>
      </c>
      <c r="O14" s="92"/>
      <c r="P14" s="90">
        <f t="shared" si="3"/>
        <v>0</v>
      </c>
    </row>
    <row r="15" spans="1:16">
      <c r="A15" s="28">
        <v>9</v>
      </c>
      <c r="B15" t="s">
        <v>18</v>
      </c>
      <c r="E15" s="33">
        <f t="shared" si="1"/>
        <v>0</v>
      </c>
      <c r="F15" s="34"/>
      <c r="G15" s="35">
        <f t="shared" si="0"/>
        <v>0</v>
      </c>
      <c r="J15" s="86" t="s">
        <v>55</v>
      </c>
      <c r="K15" s="93"/>
      <c r="L15" s="87"/>
      <c r="M15" s="87"/>
      <c r="N15" s="89">
        <f t="shared" si="2"/>
        <v>0</v>
      </c>
      <c r="O15" s="92"/>
      <c r="P15" s="90">
        <f t="shared" si="3"/>
        <v>0</v>
      </c>
    </row>
    <row r="16" spans="1:16" ht="13.15" customHeight="1">
      <c r="A16" s="28">
        <v>10</v>
      </c>
      <c r="B16" t="s">
        <v>19</v>
      </c>
      <c r="E16" s="33">
        <f t="shared" si="1"/>
        <v>0</v>
      </c>
      <c r="F16" s="34"/>
      <c r="G16" s="37">
        <f t="shared" si="0"/>
        <v>0</v>
      </c>
      <c r="J16" s="86" t="s">
        <v>56</v>
      </c>
      <c r="K16" s="93"/>
      <c r="L16" s="87"/>
      <c r="M16" s="87"/>
      <c r="N16" s="89">
        <f t="shared" si="2"/>
        <v>0</v>
      </c>
      <c r="O16" s="92"/>
      <c r="P16" s="90">
        <f t="shared" si="3"/>
        <v>0</v>
      </c>
    </row>
    <row r="17" spans="1:16" ht="15.75" thickBot="1">
      <c r="A17" s="38"/>
      <c r="B17" s="22"/>
      <c r="C17" s="39" t="s">
        <v>20</v>
      </c>
      <c r="D17" s="40"/>
      <c r="E17" s="41">
        <f>SUM(E9:E16)</f>
        <v>0</v>
      </c>
      <c r="F17" s="41">
        <f>SUM(F8:F16)</f>
        <v>0</v>
      </c>
      <c r="G17" s="42">
        <f>SUM(G9:G16)</f>
        <v>0</v>
      </c>
      <c r="J17" s="86" t="s">
        <v>57</v>
      </c>
      <c r="K17" s="93"/>
      <c r="L17" s="87"/>
      <c r="M17" s="87"/>
      <c r="N17" s="89">
        <f t="shared" si="2"/>
        <v>0</v>
      </c>
      <c r="O17" s="92"/>
      <c r="P17" s="90">
        <f t="shared" si="3"/>
        <v>0</v>
      </c>
    </row>
    <row r="18" spans="1:16">
      <c r="A18" s="43">
        <v>11</v>
      </c>
      <c r="B18" s="44" t="s">
        <v>21</v>
      </c>
      <c r="C18" s="45"/>
      <c r="D18" s="45"/>
      <c r="E18" s="46"/>
      <c r="F18" s="47"/>
      <c r="G18" s="32"/>
      <c r="J18" s="86" t="s">
        <v>58</v>
      </c>
      <c r="K18" s="93"/>
      <c r="L18" s="87"/>
      <c r="M18" s="87"/>
      <c r="N18" s="89">
        <f t="shared" si="2"/>
        <v>0</v>
      </c>
      <c r="O18" s="92"/>
      <c r="P18" s="90">
        <f t="shared" si="3"/>
        <v>0</v>
      </c>
    </row>
    <row r="19" spans="1:16">
      <c r="A19" s="28">
        <v>12</v>
      </c>
      <c r="B19" t="s">
        <v>22</v>
      </c>
      <c r="E19" s="48">
        <f>G19/52</f>
        <v>0</v>
      </c>
      <c r="F19" s="49"/>
      <c r="G19" s="35">
        <f>SUM(F19*12)</f>
        <v>0</v>
      </c>
      <c r="J19" s="86" t="s">
        <v>59</v>
      </c>
      <c r="K19" s="93"/>
      <c r="L19" s="87"/>
      <c r="M19" s="87"/>
      <c r="N19" s="89">
        <f t="shared" si="2"/>
        <v>0</v>
      </c>
      <c r="O19" s="92"/>
      <c r="P19" s="90">
        <f t="shared" si="3"/>
        <v>0</v>
      </c>
    </row>
    <row r="20" spans="1:16">
      <c r="A20" s="28">
        <v>14</v>
      </c>
      <c r="B20" s="36" t="s">
        <v>23</v>
      </c>
      <c r="E20" s="48">
        <f t="shared" ref="E20:E21" si="4">G20/52</f>
        <v>0</v>
      </c>
      <c r="F20" s="34"/>
      <c r="G20" s="37">
        <f>SUM(F20*12)</f>
        <v>0</v>
      </c>
      <c r="J20" s="91"/>
      <c r="K20" s="87"/>
      <c r="L20" s="87"/>
      <c r="M20" s="87"/>
      <c r="N20" s="89">
        <f t="shared" si="2"/>
        <v>0</v>
      </c>
      <c r="O20" s="92"/>
      <c r="P20" s="90">
        <f t="shared" si="3"/>
        <v>0</v>
      </c>
    </row>
    <row r="21" spans="1:16">
      <c r="A21" s="28">
        <v>15</v>
      </c>
      <c r="B21" s="36" t="s">
        <v>24</v>
      </c>
      <c r="E21" s="48">
        <f t="shared" si="4"/>
        <v>0</v>
      </c>
      <c r="F21" s="50"/>
      <c r="G21" s="37">
        <f>SUM(F21*12)</f>
        <v>0</v>
      </c>
      <c r="J21" s="91"/>
      <c r="K21" s="87"/>
      <c r="L21" s="87"/>
      <c r="M21" s="87"/>
      <c r="N21" s="89">
        <f t="shared" si="2"/>
        <v>0</v>
      </c>
      <c r="O21" s="92"/>
      <c r="P21" s="90">
        <f t="shared" si="3"/>
        <v>0</v>
      </c>
    </row>
    <row r="22" spans="1:16" ht="16.5" thickBot="1">
      <c r="A22" s="28"/>
      <c r="C22" s="51" t="s">
        <v>20</v>
      </c>
      <c r="D22" s="52"/>
      <c r="E22" s="53">
        <f>SUM(E19:E21)</f>
        <v>0</v>
      </c>
      <c r="F22" s="41">
        <f>SUM(F18:F21)</f>
        <v>0</v>
      </c>
      <c r="G22" s="42">
        <f>SUM(G19:G21)</f>
        <v>0</v>
      </c>
      <c r="J22" s="94" t="s">
        <v>9</v>
      </c>
      <c r="K22" s="95"/>
      <c r="L22" s="96"/>
      <c r="M22" s="96"/>
      <c r="N22" s="97">
        <f>SUM(N11:N21)</f>
        <v>0</v>
      </c>
      <c r="O22" s="97">
        <f>SUM(O11:O21)</f>
        <v>0</v>
      </c>
      <c r="P22" s="98">
        <f>SUM(P11:P21)</f>
        <v>0</v>
      </c>
    </row>
    <row r="23" spans="1:16">
      <c r="A23" s="43">
        <v>16</v>
      </c>
      <c r="B23" s="44" t="s">
        <v>25</v>
      </c>
      <c r="C23" s="45"/>
      <c r="D23" s="54"/>
      <c r="E23" s="55"/>
      <c r="F23" s="56"/>
      <c r="G23" s="57"/>
      <c r="J23" s="103"/>
      <c r="K23" s="104"/>
      <c r="L23" s="104"/>
      <c r="M23" s="104"/>
      <c r="N23" s="104"/>
    </row>
    <row r="24" spans="1:16">
      <c r="A24" s="28">
        <v>17</v>
      </c>
      <c r="B24" t="s">
        <v>26</v>
      </c>
      <c r="D24" s="52"/>
      <c r="E24" s="58">
        <f>G24/52</f>
        <v>0</v>
      </c>
      <c r="F24" s="59"/>
      <c r="G24" s="60">
        <f>SUM(F24*12)</f>
        <v>0</v>
      </c>
      <c r="J24" s="101"/>
      <c r="K24" s="102"/>
      <c r="L24" s="102"/>
      <c r="M24" s="102"/>
      <c r="N24" s="102"/>
    </row>
    <row r="25" spans="1:16">
      <c r="A25" s="28">
        <v>18</v>
      </c>
      <c r="B25" s="36" t="s">
        <v>27</v>
      </c>
      <c r="D25" s="52"/>
      <c r="E25" s="58">
        <f>G25/52</f>
        <v>0</v>
      </c>
      <c r="F25" s="61"/>
      <c r="G25" s="60">
        <f>SUM(F25*12)</f>
        <v>0</v>
      </c>
      <c r="J25" s="101"/>
      <c r="K25" s="102"/>
      <c r="L25" s="102"/>
      <c r="M25" s="102"/>
      <c r="N25" s="102"/>
    </row>
    <row r="26" spans="1:16" ht="15.75" thickBot="1">
      <c r="A26" s="38"/>
      <c r="B26" s="62"/>
      <c r="C26" s="39" t="s">
        <v>20</v>
      </c>
      <c r="D26" s="63"/>
      <c r="E26" s="64">
        <f>SUM(E24:E25)</f>
        <v>0</v>
      </c>
      <c r="F26" s="64">
        <f>SUM(F24:F25)</f>
        <v>0</v>
      </c>
      <c r="G26" s="65">
        <f>SUM(G24:G25)</f>
        <v>0</v>
      </c>
      <c r="J26" s="102"/>
      <c r="K26" s="102"/>
      <c r="L26" s="102"/>
      <c r="M26" s="102"/>
      <c r="N26" s="102"/>
    </row>
    <row r="27" spans="1:16">
      <c r="A27" s="28">
        <v>19</v>
      </c>
      <c r="B27" s="29" t="s">
        <v>28</v>
      </c>
      <c r="D27" s="52"/>
      <c r="E27" s="46"/>
      <c r="F27" s="47"/>
      <c r="G27" s="32"/>
      <c r="J27" s="103"/>
      <c r="K27" s="104"/>
      <c r="L27" s="104"/>
      <c r="M27" s="104"/>
      <c r="N27" s="104"/>
    </row>
    <row r="28" spans="1:16">
      <c r="A28" s="28">
        <v>20</v>
      </c>
      <c r="B28" t="s">
        <v>29</v>
      </c>
      <c r="D28" s="52"/>
      <c r="E28" s="48">
        <f>G28/52</f>
        <v>0</v>
      </c>
      <c r="F28" s="49"/>
      <c r="G28" s="35">
        <f t="shared" ref="G28:G33" si="5">SUM(F28*12)</f>
        <v>0</v>
      </c>
      <c r="J28" s="101"/>
      <c r="K28" s="102"/>
      <c r="L28" s="102"/>
      <c r="M28" s="102"/>
      <c r="N28" s="102"/>
    </row>
    <row r="29" spans="1:16">
      <c r="A29" s="28">
        <v>21</v>
      </c>
      <c r="B29" t="s">
        <v>60</v>
      </c>
      <c r="D29" s="52"/>
      <c r="E29" s="48">
        <f t="shared" ref="E29:E33" si="6">G29/52</f>
        <v>0</v>
      </c>
      <c r="F29" s="34"/>
      <c r="G29" s="37">
        <f t="shared" si="5"/>
        <v>0</v>
      </c>
      <c r="J29" s="101"/>
      <c r="K29" s="102"/>
      <c r="L29" s="102"/>
      <c r="M29" s="102"/>
      <c r="N29" s="102"/>
    </row>
    <row r="30" spans="1:16">
      <c r="A30" s="28">
        <v>22</v>
      </c>
      <c r="B30" t="s">
        <v>61</v>
      </c>
      <c r="D30" s="52"/>
      <c r="E30" s="48">
        <f t="shared" si="6"/>
        <v>0</v>
      </c>
      <c r="F30" s="34"/>
      <c r="G30" s="37">
        <f t="shared" si="5"/>
        <v>0</v>
      </c>
      <c r="J30" s="101"/>
      <c r="K30" s="102"/>
      <c r="L30" s="102"/>
      <c r="M30" s="102"/>
      <c r="N30" s="102"/>
    </row>
    <row r="31" spans="1:16">
      <c r="A31" s="28">
        <v>23</v>
      </c>
      <c r="B31" t="s">
        <v>18</v>
      </c>
      <c r="D31" s="52"/>
      <c r="E31" s="48">
        <f t="shared" si="6"/>
        <v>0</v>
      </c>
      <c r="F31" s="34"/>
      <c r="G31" s="37">
        <f t="shared" si="5"/>
        <v>0</v>
      </c>
      <c r="J31" s="101"/>
      <c r="K31" s="102"/>
      <c r="L31" s="102"/>
      <c r="M31" s="102"/>
      <c r="N31" s="102"/>
    </row>
    <row r="32" spans="1:16">
      <c r="A32" s="28">
        <v>24</v>
      </c>
      <c r="B32" t="s">
        <v>62</v>
      </c>
      <c r="D32" s="52"/>
      <c r="E32" s="48">
        <f t="shared" si="6"/>
        <v>0</v>
      </c>
      <c r="F32" s="34"/>
      <c r="G32" s="37">
        <f t="shared" si="5"/>
        <v>0</v>
      </c>
      <c r="J32" s="101"/>
      <c r="K32" s="102"/>
      <c r="L32" s="102"/>
      <c r="M32" s="102"/>
      <c r="N32" s="102"/>
    </row>
    <row r="33" spans="1:14">
      <c r="A33" s="28">
        <v>25</v>
      </c>
      <c r="B33" s="36" t="s">
        <v>63</v>
      </c>
      <c r="D33" s="52"/>
      <c r="E33" s="48">
        <f t="shared" si="6"/>
        <v>0</v>
      </c>
      <c r="F33" s="34"/>
      <c r="G33" s="37">
        <f t="shared" si="5"/>
        <v>0</v>
      </c>
      <c r="J33" s="101"/>
      <c r="K33" s="102"/>
      <c r="L33" s="102"/>
      <c r="M33" s="102"/>
      <c r="N33" s="102"/>
    </row>
    <row r="34" spans="1:14" ht="15.75" thickBot="1">
      <c r="A34" s="38"/>
      <c r="B34" s="22"/>
      <c r="C34" s="39" t="s">
        <v>20</v>
      </c>
      <c r="D34" s="63"/>
      <c r="E34" s="41">
        <f>SUM(E28:E33)</f>
        <v>0</v>
      </c>
      <c r="F34" s="41">
        <f>SUM(F28:F33)</f>
        <v>0</v>
      </c>
      <c r="G34" s="42">
        <f>SUM(G28:G33)</f>
        <v>0</v>
      </c>
      <c r="J34" s="102"/>
      <c r="K34" s="102"/>
      <c r="L34" s="102"/>
      <c r="M34" s="102"/>
      <c r="N34" s="102"/>
    </row>
    <row r="35" spans="1:14">
      <c r="A35" s="28">
        <v>26</v>
      </c>
      <c r="B35" s="29" t="s">
        <v>30</v>
      </c>
      <c r="D35" s="52"/>
      <c r="E35" s="46"/>
      <c r="F35" s="47"/>
      <c r="G35" s="32"/>
      <c r="J35" s="103"/>
      <c r="K35" s="104"/>
      <c r="L35" s="104"/>
      <c r="M35" s="104"/>
      <c r="N35" s="104"/>
    </row>
    <row r="36" spans="1:14">
      <c r="A36" s="28">
        <v>27</v>
      </c>
      <c r="B36" t="s">
        <v>65</v>
      </c>
      <c r="D36" s="52"/>
      <c r="E36" s="48">
        <f>G36/52</f>
        <v>0</v>
      </c>
      <c r="F36" s="49"/>
      <c r="G36" s="37">
        <f>SUM(F36*12)</f>
        <v>0</v>
      </c>
      <c r="J36" s="101"/>
      <c r="K36" s="102"/>
      <c r="L36" s="102"/>
      <c r="M36" s="102"/>
      <c r="N36" s="102"/>
    </row>
    <row r="37" spans="1:14" ht="15.75" thickBot="1">
      <c r="A37" s="38"/>
      <c r="B37" s="22"/>
      <c r="C37" s="39" t="s">
        <v>20</v>
      </c>
      <c r="D37" s="63"/>
      <c r="E37" s="41">
        <f>SUM(E36:E36)</f>
        <v>0</v>
      </c>
      <c r="F37" s="41">
        <f>SUM(F36:F36)</f>
        <v>0</v>
      </c>
      <c r="G37" s="42">
        <f>SUM(G36:G36)</f>
        <v>0</v>
      </c>
      <c r="J37" s="102"/>
      <c r="K37" s="102"/>
      <c r="L37" s="102"/>
      <c r="M37" s="102"/>
      <c r="N37" s="102"/>
    </row>
    <row r="38" spans="1:14">
      <c r="A38" s="28">
        <v>30</v>
      </c>
      <c r="B38" s="29" t="s">
        <v>31</v>
      </c>
      <c r="D38" s="52"/>
      <c r="E38" s="46"/>
      <c r="F38" s="47"/>
      <c r="G38" s="32"/>
      <c r="J38" s="103"/>
      <c r="K38" s="104"/>
      <c r="L38" s="104"/>
      <c r="M38" s="104"/>
      <c r="N38" s="104"/>
    </row>
    <row r="39" spans="1:14">
      <c r="A39" s="28">
        <v>31</v>
      </c>
      <c r="B39" s="36" t="s">
        <v>32</v>
      </c>
      <c r="C39" s="5"/>
      <c r="D39" s="52"/>
      <c r="E39" s="66">
        <f>G39/52</f>
        <v>0</v>
      </c>
      <c r="F39" s="49"/>
      <c r="G39" s="37">
        <f t="shared" ref="G39:G42" si="7">SUM(F39*12)</f>
        <v>0</v>
      </c>
      <c r="J39" s="101"/>
      <c r="K39" s="102"/>
      <c r="L39" s="102"/>
      <c r="M39" s="102"/>
      <c r="N39" s="102"/>
    </row>
    <row r="40" spans="1:14">
      <c r="A40" s="28">
        <v>34</v>
      </c>
      <c r="B40" s="36" t="s">
        <v>33</v>
      </c>
      <c r="D40" s="52"/>
      <c r="E40" s="66">
        <f t="shared" ref="E40:E42" si="8">G40/52</f>
        <v>0</v>
      </c>
      <c r="F40" s="34"/>
      <c r="G40" s="37">
        <f t="shared" si="7"/>
        <v>0</v>
      </c>
      <c r="J40" s="101"/>
      <c r="K40" s="102"/>
      <c r="L40" s="102"/>
      <c r="M40" s="102"/>
      <c r="N40" s="102"/>
    </row>
    <row r="41" spans="1:14">
      <c r="A41" s="28">
        <v>35</v>
      </c>
      <c r="B41" s="36" t="s">
        <v>34</v>
      </c>
      <c r="D41" s="52"/>
      <c r="E41" s="66">
        <f t="shared" si="8"/>
        <v>0</v>
      </c>
      <c r="F41" s="34"/>
      <c r="G41" s="37">
        <f t="shared" si="7"/>
        <v>0</v>
      </c>
      <c r="J41" s="101"/>
      <c r="K41" s="102"/>
      <c r="L41" s="102"/>
      <c r="M41" s="102"/>
      <c r="N41" s="102"/>
    </row>
    <row r="42" spans="1:14">
      <c r="A42" s="28">
        <v>36</v>
      </c>
      <c r="B42" s="36" t="s">
        <v>35</v>
      </c>
      <c r="D42" s="52"/>
      <c r="E42" s="66">
        <f t="shared" si="8"/>
        <v>0</v>
      </c>
      <c r="F42" s="50"/>
      <c r="G42" s="37">
        <f t="shared" si="7"/>
        <v>0</v>
      </c>
      <c r="J42" s="101"/>
      <c r="K42" s="102"/>
      <c r="L42" s="102"/>
      <c r="M42" s="102"/>
      <c r="N42" s="102"/>
    </row>
    <row r="43" spans="1:14" ht="15.75" thickBot="1">
      <c r="A43" s="38"/>
      <c r="B43" s="22"/>
      <c r="C43" s="39" t="s">
        <v>20</v>
      </c>
      <c r="D43" s="63"/>
      <c r="E43" s="41">
        <f>SUM(E39:E42)</f>
        <v>0</v>
      </c>
      <c r="F43" s="41">
        <f>SUM(F39:F42)</f>
        <v>0</v>
      </c>
      <c r="G43" s="42">
        <f>SUM(G39:G42)</f>
        <v>0</v>
      </c>
      <c r="J43" s="102"/>
      <c r="K43" s="102"/>
      <c r="L43" s="102"/>
      <c r="M43" s="102"/>
      <c r="N43" s="102"/>
    </row>
    <row r="44" spans="1:14">
      <c r="A44" s="28">
        <v>37</v>
      </c>
      <c r="B44" s="29" t="s">
        <v>36</v>
      </c>
      <c r="D44" s="52"/>
      <c r="E44" s="46"/>
      <c r="F44" s="47"/>
      <c r="G44" s="32"/>
      <c r="J44" s="103"/>
      <c r="K44" s="104"/>
      <c r="L44" s="104"/>
      <c r="M44" s="104"/>
      <c r="N44" s="104"/>
    </row>
    <row r="45" spans="1:14">
      <c r="A45" s="28">
        <v>38</v>
      </c>
      <c r="B45" t="s">
        <v>37</v>
      </c>
      <c r="D45" s="52"/>
      <c r="E45" s="48">
        <f>G45/52</f>
        <v>0</v>
      </c>
      <c r="F45" s="49"/>
      <c r="G45" s="37">
        <f>SUM(F45*12)</f>
        <v>0</v>
      </c>
      <c r="J45" s="101"/>
      <c r="K45" s="102"/>
      <c r="L45" s="102"/>
      <c r="M45" s="102"/>
      <c r="N45" s="102"/>
    </row>
    <row r="46" spans="1:14">
      <c r="A46" s="28">
        <v>39</v>
      </c>
      <c r="B46" s="36" t="s">
        <v>38</v>
      </c>
      <c r="D46" s="52"/>
      <c r="E46" s="48">
        <f t="shared" ref="E46:E48" si="9">G46/52</f>
        <v>0</v>
      </c>
      <c r="F46" s="34"/>
      <c r="G46" s="37">
        <f>SUM(F46*12)</f>
        <v>0</v>
      </c>
      <c r="J46" s="101"/>
      <c r="K46" s="102"/>
      <c r="L46" s="102"/>
      <c r="M46" s="102"/>
      <c r="N46" s="102"/>
    </row>
    <row r="47" spans="1:14">
      <c r="A47" s="28">
        <v>40</v>
      </c>
      <c r="B47" t="s">
        <v>39</v>
      </c>
      <c r="D47" s="52"/>
      <c r="E47" s="48">
        <f t="shared" si="9"/>
        <v>0</v>
      </c>
      <c r="F47" s="34"/>
      <c r="G47" s="37">
        <f>SUM(F47*12)</f>
        <v>0</v>
      </c>
      <c r="J47" s="101"/>
      <c r="K47" s="102"/>
      <c r="L47" s="102"/>
      <c r="M47" s="102"/>
      <c r="N47" s="102"/>
    </row>
    <row r="48" spans="1:14">
      <c r="A48" s="28">
        <v>41</v>
      </c>
      <c r="B48" s="36" t="s">
        <v>40</v>
      </c>
      <c r="D48" s="52"/>
      <c r="E48" s="48">
        <f t="shared" si="9"/>
        <v>0</v>
      </c>
      <c r="F48" s="34"/>
      <c r="G48" s="37">
        <f>SUM(F48*12)</f>
        <v>0</v>
      </c>
      <c r="J48" s="101"/>
      <c r="K48" s="102"/>
      <c r="L48" s="102"/>
      <c r="M48" s="102"/>
      <c r="N48" s="102"/>
    </row>
    <row r="49" spans="1:14" ht="15.75" thickBot="1">
      <c r="A49" s="38"/>
      <c r="B49" s="22"/>
      <c r="C49" s="39" t="s">
        <v>20</v>
      </c>
      <c r="D49" s="63"/>
      <c r="E49" s="41">
        <f>SUM(E45:E48)</f>
        <v>0</v>
      </c>
      <c r="F49" s="41">
        <f>SUM(F45:F48)</f>
        <v>0</v>
      </c>
      <c r="G49" s="42">
        <f>SUM(G45:G48)</f>
        <v>0</v>
      </c>
      <c r="J49" s="102"/>
      <c r="K49" s="102"/>
      <c r="L49" s="102"/>
      <c r="M49" s="102"/>
      <c r="N49" s="102"/>
    </row>
    <row r="50" spans="1:14">
      <c r="A50" s="28">
        <v>43</v>
      </c>
      <c r="B50" s="29" t="s">
        <v>41</v>
      </c>
      <c r="E50" s="46"/>
      <c r="F50" s="47"/>
      <c r="G50" s="32"/>
      <c r="J50" s="103"/>
      <c r="K50" s="104"/>
      <c r="L50" s="104"/>
      <c r="M50" s="104"/>
      <c r="N50" s="104"/>
    </row>
    <row r="51" spans="1:14">
      <c r="A51" s="28">
        <v>44</v>
      </c>
      <c r="B51" t="s">
        <v>42</v>
      </c>
      <c r="E51" s="48">
        <f>G51/52</f>
        <v>0</v>
      </c>
      <c r="F51" s="49"/>
      <c r="G51" s="37">
        <f>SUM(F51*12)</f>
        <v>0</v>
      </c>
      <c r="J51" s="100"/>
      <c r="K51" s="99"/>
      <c r="L51" s="99"/>
      <c r="M51" s="99"/>
      <c r="N51" s="99"/>
    </row>
    <row r="52" spans="1:14">
      <c r="A52" s="28">
        <v>45</v>
      </c>
      <c r="B52" t="s">
        <v>43</v>
      </c>
      <c r="E52" s="48">
        <f t="shared" ref="E52:E54" si="10">G52/52</f>
        <v>0</v>
      </c>
      <c r="F52" s="49"/>
      <c r="G52" s="37">
        <f>SUM(F52*12)</f>
        <v>0</v>
      </c>
      <c r="J52" s="100"/>
      <c r="K52" s="99"/>
      <c r="L52" s="99"/>
      <c r="M52" s="99"/>
      <c r="N52" s="99"/>
    </row>
    <row r="53" spans="1:14">
      <c r="A53" s="28">
        <v>47</v>
      </c>
      <c r="B53" t="s">
        <v>45</v>
      </c>
      <c r="E53" s="48">
        <f t="shared" si="10"/>
        <v>0</v>
      </c>
      <c r="F53" s="34"/>
      <c r="G53" s="37">
        <f>SUM(F53*12)</f>
        <v>0</v>
      </c>
      <c r="J53" s="100"/>
      <c r="K53" s="99"/>
      <c r="L53" s="99"/>
      <c r="M53" s="99"/>
      <c r="N53" s="99"/>
    </row>
    <row r="54" spans="1:14">
      <c r="A54" s="28">
        <v>48</v>
      </c>
      <c r="B54" t="s">
        <v>46</v>
      </c>
      <c r="E54" s="48">
        <f t="shared" si="10"/>
        <v>0</v>
      </c>
      <c r="F54" s="34"/>
      <c r="G54" s="37">
        <f>SUM(F54*12)</f>
        <v>0</v>
      </c>
      <c r="J54" s="100"/>
      <c r="K54" s="99"/>
      <c r="L54" s="99"/>
      <c r="M54" s="99"/>
      <c r="N54" s="99"/>
    </row>
    <row r="55" spans="1:14" ht="15.75" thickBot="1">
      <c r="A55" s="38"/>
      <c r="B55" s="22"/>
      <c r="C55" s="21" t="s">
        <v>20</v>
      </c>
      <c r="D55" s="22"/>
      <c r="E55" s="41">
        <f>SUM(E51:E54)</f>
        <v>0</v>
      </c>
      <c r="F55" s="41">
        <f>SUM(F51:F54)</f>
        <v>0</v>
      </c>
      <c r="G55" s="42">
        <f>SUM(G51:G54)</f>
        <v>0</v>
      </c>
      <c r="J55" s="99"/>
      <c r="K55" s="99"/>
      <c r="L55" s="99"/>
      <c r="M55" s="99"/>
      <c r="N55" s="99"/>
    </row>
    <row r="56" spans="1:14">
      <c r="A56" s="67">
        <v>49</v>
      </c>
      <c r="B56" s="68" t="s">
        <v>47</v>
      </c>
      <c r="C56" s="69"/>
      <c r="D56" s="69"/>
      <c r="E56" s="70">
        <f>SUM(E17+E22+E26+E34+E37+E43+E49+E55)</f>
        <v>0</v>
      </c>
      <c r="F56" s="70">
        <f>SUM(F17+F22+F26+F34+F37+F43+F49+F55)</f>
        <v>0</v>
      </c>
      <c r="G56" s="71">
        <f>SUM(G17+G22+G26+G34+G37+G43+G49+G55)</f>
        <v>0</v>
      </c>
      <c r="J56" s="99"/>
      <c r="K56" s="99"/>
      <c r="L56" s="99"/>
      <c r="M56" s="99"/>
      <c r="N56" s="99"/>
    </row>
    <row r="57" spans="1:14">
      <c r="A57" s="72">
        <v>50</v>
      </c>
      <c r="B57" s="73" t="s">
        <v>48</v>
      </c>
      <c r="C57" s="73"/>
      <c r="D57" s="74"/>
      <c r="E57" s="33">
        <f>G57/52</f>
        <v>0</v>
      </c>
      <c r="F57" s="34">
        <f>[1]Dettes!D26</f>
        <v>0</v>
      </c>
      <c r="G57" s="35">
        <f>SUM(F57*12)</f>
        <v>0</v>
      </c>
      <c r="J57" s="111"/>
      <c r="K57" s="112"/>
      <c r="L57" s="112"/>
      <c r="M57" s="112"/>
      <c r="N57" s="113"/>
    </row>
    <row r="58" spans="1:14">
      <c r="A58" s="72">
        <v>51</v>
      </c>
      <c r="B58" s="73" t="s">
        <v>49</v>
      </c>
      <c r="C58" s="73"/>
      <c r="D58" s="74"/>
      <c r="E58" s="75">
        <f>SUM(E56:E57)</f>
        <v>0</v>
      </c>
      <c r="F58" s="75">
        <f>SUM(F56:F57)</f>
        <v>0</v>
      </c>
      <c r="G58" s="76">
        <f>SUM(G56:G57)</f>
        <v>0</v>
      </c>
      <c r="J58" s="99"/>
      <c r="K58" s="99"/>
      <c r="L58" s="99"/>
      <c r="M58" s="99"/>
      <c r="N58" s="99"/>
    </row>
    <row r="59" spans="1:14" ht="15.75" thickBot="1">
      <c r="A59" s="77">
        <v>52</v>
      </c>
      <c r="B59" s="78" t="s">
        <v>50</v>
      </c>
      <c r="C59" s="78"/>
      <c r="D59" s="79"/>
      <c r="E59" s="41">
        <f>E5-E58</f>
        <v>0</v>
      </c>
      <c r="F59" s="41">
        <f>F5-F58</f>
        <v>0</v>
      </c>
      <c r="G59" s="42">
        <f>G5-G58</f>
        <v>0</v>
      </c>
      <c r="J59" s="99"/>
      <c r="K59" s="99"/>
      <c r="L59" s="99"/>
      <c r="M59" s="99"/>
      <c r="N59" s="99"/>
    </row>
    <row r="60" spans="1:14" s="80" customFormat="1" ht="9" customHeight="1"/>
    <row r="61" spans="1:14">
      <c r="A61" s="80"/>
    </row>
    <row r="63" spans="1:14">
      <c r="B63" s="36"/>
    </row>
    <row r="64" spans="1:14">
      <c r="B64" s="36"/>
    </row>
  </sheetData>
  <mergeCells count="41">
    <mergeCell ref="J10:M10"/>
    <mergeCell ref="A1:G1"/>
    <mergeCell ref="A3:D3"/>
    <mergeCell ref="A7:D7"/>
    <mergeCell ref="J32:N32"/>
    <mergeCell ref="J23:N23"/>
    <mergeCell ref="J24:N24"/>
    <mergeCell ref="J25:N25"/>
    <mergeCell ref="J26:N26"/>
    <mergeCell ref="J27:N27"/>
    <mergeCell ref="J28:N28"/>
    <mergeCell ref="J29:N29"/>
    <mergeCell ref="J30:N30"/>
    <mergeCell ref="J31:N31"/>
    <mergeCell ref="J40:N40"/>
    <mergeCell ref="J33:N33"/>
    <mergeCell ref="J34:N34"/>
    <mergeCell ref="J35:N35"/>
    <mergeCell ref="J36:N36"/>
    <mergeCell ref="J37:N37"/>
    <mergeCell ref="J38:N38"/>
    <mergeCell ref="J39:N39"/>
    <mergeCell ref="J51:N51"/>
    <mergeCell ref="J41:N41"/>
    <mergeCell ref="J42:N42"/>
    <mergeCell ref="J43:N43"/>
    <mergeCell ref="J44:N44"/>
    <mergeCell ref="J45:N45"/>
    <mergeCell ref="J46:N46"/>
    <mergeCell ref="J47:N47"/>
    <mergeCell ref="J48:N48"/>
    <mergeCell ref="J49:N49"/>
    <mergeCell ref="J50:N50"/>
    <mergeCell ref="J57:N57"/>
    <mergeCell ref="J58:N58"/>
    <mergeCell ref="J59:N59"/>
    <mergeCell ref="J52:N52"/>
    <mergeCell ref="J53:N53"/>
    <mergeCell ref="J54:N54"/>
    <mergeCell ref="J55:N55"/>
    <mergeCell ref="J56:N56"/>
  </mergeCells>
  <pageMargins left="0.7" right="0.7" top="0.75" bottom="0.75" header="0.3" footer="0.3"/>
  <pageSetup paperSize="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86F8C049AB43498836413D43498FE4" ma:contentTypeVersion="15" ma:contentTypeDescription="Crée un document." ma:contentTypeScope="" ma:versionID="351a69ba875ca197b0f2da9d258ddf4d">
  <xsd:schema xmlns:xsd="http://www.w3.org/2001/XMLSchema" xmlns:xs="http://www.w3.org/2001/XMLSchema" xmlns:p="http://schemas.microsoft.com/office/2006/metadata/properties" xmlns:ns2="9a6e2027-033a-45ce-b554-1d74de85d279" xmlns:ns3="232f95ff-bf65-4a2a-984d-4f3c8f81cfe6" targetNamespace="http://schemas.microsoft.com/office/2006/metadata/properties" ma:root="true" ma:fieldsID="6a3279ffed322221be64a531496e40b2" ns2:_="" ns3:_="">
    <xsd:import namespace="9a6e2027-033a-45ce-b554-1d74de85d279"/>
    <xsd:import namespace="232f95ff-bf65-4a2a-984d-4f3c8f81cfe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6e2027-033a-45ce-b554-1d74de85d27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cccdd19-6beb-40e3-8be7-0a108c27d6f2}" ma:internalName="TaxCatchAll" ma:showField="CatchAllData" ma:web="9a6e2027-033a-45ce-b554-1d74de85d2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2f95ff-bf65-4a2a-984d-4f3c8f81cf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Balises d’images" ma:readOnly="false" ma:fieldId="{5cf76f15-5ced-4ddc-b409-7134ff3c332f}" ma:taxonomyMulti="true" ma:sspId="087ecff5-9bce-4565-9684-aa4a9f9efa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32f95ff-bf65-4a2a-984d-4f3c8f81cfe6">
      <Terms xmlns="http://schemas.microsoft.com/office/infopath/2007/PartnerControls"/>
    </lcf76f155ced4ddcb4097134ff3c332f>
    <TaxCatchAll xmlns="9a6e2027-033a-45ce-b554-1d74de85d279" xsi:nil="true"/>
  </documentManagement>
</p:properties>
</file>

<file path=customXml/itemProps1.xml><?xml version="1.0" encoding="utf-8"?>
<ds:datastoreItem xmlns:ds="http://schemas.openxmlformats.org/officeDocument/2006/customXml" ds:itemID="{285C231D-F0A8-47A0-89B2-51FFDBF9AF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C775B9-FB1A-4DFD-914F-FCC3C04699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6e2027-033a-45ce-b554-1d74de85d279"/>
    <ds:schemaRef ds:uri="232f95ff-bf65-4a2a-984d-4f3c8f81cf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BD6C9B-565F-43AA-A497-842C3313AD08}">
  <ds:schemaRefs>
    <ds:schemaRef ds:uri="http://schemas.microsoft.com/office/2006/metadata/properties"/>
    <ds:schemaRef ds:uri="http://schemas.microsoft.com/office/infopath/2007/PartnerControls"/>
    <ds:schemaRef ds:uri="232f95ff-bf65-4a2a-984d-4f3c8f81cfe6"/>
    <ds:schemaRef ds:uri="9a6e2027-033a-45ce-b554-1d74de85d2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Intervention</dc:creator>
  <cp:lastModifiedBy>Intervention Acefbf</cp:lastModifiedBy>
  <cp:lastPrinted>2023-01-27T15:54:32Z</cp:lastPrinted>
  <dcterms:created xsi:type="dcterms:W3CDTF">2023-01-17T15:47:10Z</dcterms:created>
  <dcterms:modified xsi:type="dcterms:W3CDTF">2023-01-27T15:55:15Z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0x0101009386F8C049AB43498836413D43498FE4</vt:lpwstr>
  </property>
  <property fmtid="{D5CDD505-2E9C-101B-9397-08002B2CF9AE}" pid="3" name="MediaServiceImageTags">
    <vt:lpwstr/>
  </property>
</Properties>
</file>